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swissski-my.sharepoint.com/personal/walter_reusser_swiss-ski_ch/Documents/SWISS SKI/03 ORGANISATION/04 SCHUTZKONZEPT CONVID19/01 INTERNE SCHUTZKONZEPTE/"/>
    </mc:Choice>
  </mc:AlternateContent>
  <xr:revisionPtr revIDLastSave="0" documentId="8_{E3627AA1-EE95-4D1B-8D81-366E9FC8834C}" xr6:coauthVersionLast="45" xr6:coauthVersionMax="45" xr10:uidLastSave="{00000000-0000-0000-0000-000000000000}"/>
  <bookViews>
    <workbookView xWindow="-109" yWindow="-109" windowWidth="26301" windowHeight="14427" activeTab="1" xr2:uid="{079B149E-A731-402D-A3A1-1BD65F8451C0}"/>
  </bookViews>
  <sheets>
    <sheet name="Beispiel" sheetId="1" r:id="rId1"/>
    <sheet name="Contact Tracing" sheetId="3" r:id="rId2"/>
  </sheets>
  <definedNames>
    <definedName name="_xlnm.Print_Area" localSheetId="0">Beispiel!$A$1:$H$60</definedName>
    <definedName name="_xlnm.Print_Area" localSheetId="1">'Contact Tracing'!$A$1:$H$60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3" l="1"/>
  <c r="A26" i="3"/>
  <c r="A30" i="1" l="1"/>
  <c r="A26" i="1"/>
</calcChain>
</file>

<file path=xl/sharedStrings.xml><?xml version="1.0" encoding="utf-8"?>
<sst xmlns="http://schemas.openxmlformats.org/spreadsheetml/2006/main" count="233" uniqueCount="93">
  <si>
    <t>Covid-19 Contact Tracing</t>
  </si>
  <si>
    <t>Vorgehen bei einem positiven Covid-19 Fall</t>
  </si>
  <si>
    <t>Personalien</t>
  </si>
  <si>
    <t>Name</t>
  </si>
  <si>
    <t>Vorname</t>
  </si>
  <si>
    <t>Strasse</t>
  </si>
  <si>
    <t>PLZ</t>
  </si>
  <si>
    <t>Ort</t>
  </si>
  <si>
    <t>Region</t>
  </si>
  <si>
    <t>HandyNr.</t>
  </si>
  <si>
    <t>Geb. Datum</t>
  </si>
  <si>
    <t>Testinformationen</t>
  </si>
  <si>
    <t>Datum</t>
  </si>
  <si>
    <t>Abnahme durch:</t>
  </si>
  <si>
    <t>Datum Abnahme:</t>
  </si>
  <si>
    <t>Datum Resultat:</t>
  </si>
  <si>
    <t>Labor:</t>
  </si>
  <si>
    <t>Abnahmeort:</t>
  </si>
  <si>
    <t>Testart:</t>
  </si>
  <si>
    <t>Symtominformation</t>
  </si>
  <si>
    <t>Seit wann hast du Symptome:</t>
  </si>
  <si>
    <t>Uhrzeit</t>
  </si>
  <si>
    <t>Welche Symtome sind aufgetreten:</t>
  </si>
  <si>
    <t>Symtome sind:</t>
  </si>
  <si>
    <t>Erkältungssymtome, Husten, laufende Nase, Halsschmerzen, Fieber, Atembeschwerden, Kopfschmerzen, Übelkeit, Durchfall</t>
  </si>
  <si>
    <t>Contact tracing</t>
  </si>
  <si>
    <t>Handynummer</t>
  </si>
  <si>
    <t>Bemerkungen</t>
  </si>
  <si>
    <t xml:space="preserve">Bei einem positiven Resultat ist unverzüglich der Vorgesetzte zu informieren. </t>
  </si>
  <si>
    <t>Funktion</t>
  </si>
  <si>
    <t>Kommunikation an Vorgesetzten</t>
  </si>
  <si>
    <r>
      <t>Uhrzeit</t>
    </r>
    <r>
      <rPr>
        <sz val="6"/>
        <color theme="1"/>
        <rFont val="Calibri"/>
        <family val="2"/>
      </rPr>
      <t xml:space="preserve"> (Information)</t>
    </r>
  </si>
  <si>
    <r>
      <t xml:space="preserve">Datum </t>
    </r>
    <r>
      <rPr>
        <sz val="6"/>
        <color theme="1"/>
        <rFont val="Calibri"/>
        <family val="2"/>
      </rPr>
      <t>(Information)</t>
    </r>
  </si>
  <si>
    <t>Weiterer Ablauf</t>
  </si>
  <si>
    <t>Swiss-Ski Arzt</t>
  </si>
  <si>
    <t>09.00</t>
  </si>
  <si>
    <t>11.00</t>
  </si>
  <si>
    <t>11.01</t>
  </si>
  <si>
    <t>11.02</t>
  </si>
  <si>
    <t>11.03</t>
  </si>
  <si>
    <t>11.04</t>
  </si>
  <si>
    <t>11.05</t>
  </si>
  <si>
    <t>11.06</t>
  </si>
  <si>
    <t>11.07</t>
  </si>
  <si>
    <t>11.08</t>
  </si>
  <si>
    <t>11.09</t>
  </si>
  <si>
    <t>11.10</t>
  </si>
  <si>
    <t>11.11</t>
  </si>
  <si>
    <t>11.12</t>
  </si>
  <si>
    <t>11.13</t>
  </si>
  <si>
    <t>Ich bin erkältet</t>
  </si>
  <si>
    <t>Nachmittag</t>
  </si>
  <si>
    <t>Morgen</t>
  </si>
  <si>
    <t>Abend</t>
  </si>
  <si>
    <t>Training Diavolezza</t>
  </si>
  <si>
    <t>Hotel Salastrains</t>
  </si>
  <si>
    <t>Heimfahrt</t>
  </si>
  <si>
    <t>Zuhause</t>
  </si>
  <si>
    <t>PCR Nasenabstrich</t>
  </si>
  <si>
    <t xml:space="preserve">Mit welchen Personen hattest du qualifizierten Kontakt bis 48h (volle 2 Tage) vor den ersten Symptomen? </t>
  </si>
  <si>
    <r>
      <t xml:space="preserve">Als qualifizierter Kontakt gilt: 
</t>
    </r>
    <r>
      <rPr>
        <b/>
        <i/>
        <sz val="10"/>
        <color theme="1"/>
        <rFont val="Calibri"/>
        <family val="2"/>
      </rPr>
      <t>Länger</t>
    </r>
    <r>
      <rPr>
        <i/>
        <sz val="10"/>
        <color theme="1"/>
        <rFont val="Calibri"/>
        <family val="2"/>
      </rPr>
      <t xml:space="preserve"> als </t>
    </r>
    <r>
      <rPr>
        <b/>
        <i/>
        <sz val="10"/>
        <color theme="1"/>
        <rFont val="Calibri"/>
        <family val="2"/>
      </rPr>
      <t>15 Minuten</t>
    </r>
    <r>
      <rPr>
        <i/>
        <sz val="10"/>
        <color theme="1"/>
        <rFont val="Calibri"/>
        <family val="2"/>
      </rPr>
      <t xml:space="preserve"> Kontakt mit </t>
    </r>
    <r>
      <rPr>
        <b/>
        <i/>
        <sz val="10"/>
        <color theme="1"/>
        <rFont val="Calibri"/>
        <family val="2"/>
      </rPr>
      <t>weniger als 1,5 Meter Abstand</t>
    </r>
    <r>
      <rPr>
        <i/>
        <sz val="10"/>
        <color theme="1"/>
        <rFont val="Calibri"/>
        <family val="2"/>
      </rPr>
      <t xml:space="preserve"> ohne Schutz (z.B. Trennwand oder beide Personen tragen eine Maske)  </t>
    </r>
    <r>
      <rPr>
        <b/>
        <i/>
        <sz val="10"/>
        <color theme="1"/>
        <rFont val="Calibri"/>
        <family val="2"/>
      </rPr>
      <t>zu einer infizierten Person</t>
    </r>
    <r>
      <rPr>
        <i/>
        <sz val="10"/>
        <color theme="1"/>
        <rFont val="Calibri"/>
        <family val="2"/>
      </rPr>
      <t>.</t>
    </r>
  </si>
  <si>
    <t>Wo warst du in den letzen 48h bevor die ersten Symptome aufgetreten sind?</t>
  </si>
  <si>
    <t>Resultat:</t>
  </si>
  <si>
    <t>Positiv</t>
  </si>
  <si>
    <t>Datum Kontakt</t>
  </si>
  <si>
    <t>Zeit Kontakt</t>
  </si>
  <si>
    <t>Informiert am:</t>
  </si>
  <si>
    <t>15.00</t>
  </si>
  <si>
    <t>15.01</t>
  </si>
  <si>
    <t>15.02</t>
  </si>
  <si>
    <t>15.03</t>
  </si>
  <si>
    <t>15.04</t>
  </si>
  <si>
    <t>15.05</t>
  </si>
  <si>
    <t>15.06</t>
  </si>
  <si>
    <t>15.07</t>
  </si>
  <si>
    <t>15.08</t>
  </si>
  <si>
    <t>15.09</t>
  </si>
  <si>
    <t>15.10</t>
  </si>
  <si>
    <t>15.11</t>
  </si>
  <si>
    <t>15.12</t>
  </si>
  <si>
    <t>15.13</t>
  </si>
  <si>
    <t>Muster</t>
  </si>
  <si>
    <t>Max</t>
  </si>
  <si>
    <t>+41791234567</t>
  </si>
  <si>
    <t>Musterstrasse 1</t>
  </si>
  <si>
    <t>Musterort</t>
  </si>
  <si>
    <t>Bern</t>
  </si>
  <si>
    <t>Musterfunktion</t>
  </si>
  <si>
    <t>Unterschrift Mitarbeiter/Athlet/in</t>
  </si>
  <si>
    <t>Mit der Unterschrift bestätige ich, dass ich die Informationen wahrheitsgetreu ausgefüllt und gelesen habe und dass Swiss-Ski die Unterlagen den Behörden zur Bekämpfung der Pandemie zur Verfügung stellen darf. Die Daten werden von Swiss-Ski 14 Tage nach Aufhebung der Quarantäne gelöscht.</t>
  </si>
  <si>
    <t>Symptominformation</t>
  </si>
  <si>
    <r>
      <t xml:space="preserve">Nach einem positiven Covid-19 Test muss die Person unverzüglich (innerhalb 1h) den direkten Vorgesetzten kontaktieren und sich anschliessend in Selbstisolation begeben.
In Absprache mit den kantonalen Behörden ordnet der Vorgesetzte für Swiss-Ski interne Personen und Teammitglieder, welche einen "qualifizierten Kontakt" zur positiv getesteten Person hatten, eine 10 tägige Quarantäne an. Die Quarantäne gilt ab dem letzten Kontakt zur positv getesteten Person, min. aber 48h vor eintreten der Symtome. Die Unterlagen müssen den kantonalen Behörden freiwillig und proaktiv zur Verfügung gestellt werden. Mit diesen Massnahmen unterstützen wir die kantonalen Behörden.
Falls die Symptome der positiv gestesteten Person länger als diese 10 Tage andauern, gilt die Regel, dass ab Ende der Symptome die Quarantäne noch 48 Stunden beibehalten werden muss. Falls die positive Person hospitalisiert werden muss, ist die Rückkehr medizinisch zusammen mit dem jeweiligen Mannschaftsarzt zu beurteilen.
</t>
    </r>
    <r>
      <rPr>
        <b/>
        <sz val="11"/>
        <color theme="1"/>
        <rFont val="Calibri"/>
        <family val="2"/>
      </rPr>
      <t>Covidcode:</t>
    </r>
    <r>
      <rPr>
        <sz val="11"/>
        <color theme="1"/>
        <rFont val="Calibri"/>
        <family val="2"/>
      </rPr>
      <t xml:space="preserve"> Wenn die SwissCovid App benutzt wird, erhält die positiv getestete Person einen Covidcode. Mit diesem aktiviert die Person freiwillig die Benachrichtigungsfunktion in der App und informiert andere Nutzerinnen und Nutzer anonym über den Kontakt.</t>
    </r>
  </si>
  <si>
    <r>
      <t xml:space="preserve">Nach einem positiven Covid-19 Test muss die Person unverzüglich (innerhalb 1h) den direkten Vorgesetzten kontaktieren und sich anschliessend in Selbstisolation begeben.
In Absprache mit den kantonalen Behörden ordnet der Vorgesetzte für Swiss-Ski interne Personen und Teammitglieder, welche einen "qualifizierten Kontakt" zur positiv getesteten Person hatten, eine 10 tägige Quarantäne an. Die Quarantäne gilt ab dem letzten Kontakt zur positv getesteten Person, min. aber 48h vor eintreten der Symptome. Die Unterlagen müssen den kantonalen Behörden freiwillig und proaktiv zur Verfügung gestellt werden. Mit diesen Massnahmen unterstützen wir die kantonalen Behörden.
Falls die Symptome der positiv gestesteten Person länger als diese 10 Tage andauern, gilt die Regel, dass ab Ende der Symptome die Quarantäne noch 48 Stunden beibehalten werden muss. Falls die positive Person hospitalisiert werden muss, ist die Rückkehr medizinisch zusammen mit dem jeweiligen Mannschaftsarzt zu beurteilen.
</t>
    </r>
    <r>
      <rPr>
        <b/>
        <sz val="11"/>
        <color theme="1"/>
        <rFont val="Calibri"/>
        <family val="2"/>
      </rPr>
      <t>Covidcode:</t>
    </r>
    <r>
      <rPr>
        <sz val="11"/>
        <color theme="1"/>
        <rFont val="Calibri"/>
        <family val="2"/>
      </rPr>
      <t xml:space="preserve"> Wenn die SwissCovid App benutzt wird, erhält die positiv getestete Person einen Covidcode. Mit diesem aktiviert die Person freiwillig die Benachrichtigungsfunktion in der App und informiert andere Nutzerinnen und Nutzer anonym über den Kontakt.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</si>
</sst>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font>
    <font>
      <b/>
      <sz val="11"/>
      <color theme="1"/>
      <name val="Calibri"/>
      <family val="2"/>
    </font>
    <font>
      <b/>
      <sz val="20"/>
      <color rgb="FFE20019"/>
      <name val="Calibri (Textkörper)"/>
    </font>
    <font>
      <b/>
      <i/>
      <sz val="11"/>
      <color theme="1"/>
      <name val="Calibri"/>
      <family val="2"/>
    </font>
    <font>
      <b/>
      <sz val="10"/>
      <color theme="1"/>
      <name val="Calibri"/>
      <family val="2"/>
    </font>
    <font>
      <sz val="10"/>
      <color theme="1"/>
      <name val="Calibri"/>
      <family val="2"/>
    </font>
    <font>
      <b/>
      <i/>
      <sz val="10"/>
      <color theme="1"/>
      <name val="Calibri"/>
      <family val="2"/>
    </font>
    <font>
      <b/>
      <i/>
      <sz val="10"/>
      <color rgb="FFFF0000"/>
      <name val="Calibri"/>
      <family val="2"/>
    </font>
    <font>
      <sz val="10"/>
      <color rgb="FFFF0000"/>
      <name val="Calibri"/>
      <family val="2"/>
    </font>
    <font>
      <i/>
      <sz val="10"/>
      <color theme="1"/>
      <name val="Calibri"/>
      <family val="2"/>
    </font>
    <font>
      <sz val="6"/>
      <color theme="1"/>
      <name val="Calibri"/>
      <family val="2"/>
    </font>
    <font>
      <sz val="8"/>
      <name val="Calibri"/>
      <family val="2"/>
    </font>
  </fonts>
  <fills count="5">
    <fill>
      <patternFill patternType="none"/>
    </fill>
    <fill>
      <patternFill patternType="gray125"/>
    </fill>
    <fill>
      <patternFill patternType="solid">
        <fgColor theme="7" tint="0.79998168889431442"/>
        <bgColor indexed="64"/>
      </patternFill>
    </fill>
    <fill>
      <patternFill patternType="solid">
        <fgColor indexed="65"/>
        <bgColor indexed="64"/>
      </patternFill>
    </fill>
    <fill>
      <patternFill patternType="solid">
        <fgColor theme="7" tint="0.79995117038483843"/>
        <bgColor indexed="64"/>
      </patternFill>
    </fill>
  </fills>
  <borders count="16">
    <border>
      <left/>
      <right/>
      <top/>
      <bottom/>
      <diagonal/>
    </border>
    <border>
      <left style="double">
        <color theme="0"/>
      </left>
      <right style="double">
        <color theme="0"/>
      </right>
      <top style="double">
        <color theme="0"/>
      </top>
      <bottom/>
      <diagonal/>
    </border>
    <border>
      <left style="double">
        <color theme="0"/>
      </left>
      <right style="double">
        <color theme="0"/>
      </right>
      <top style="double">
        <color theme="0"/>
      </top>
      <bottom style="double">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double">
        <color theme="0"/>
      </left>
      <right/>
      <top style="double">
        <color theme="0"/>
      </top>
      <bottom style="double">
        <color theme="0"/>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s>
  <cellStyleXfs count="1">
    <xf numFmtId="0" fontId="0" fillId="0" borderId="0"/>
  </cellStyleXfs>
  <cellXfs count="44">
    <xf numFmtId="0" fontId="0" fillId="0" borderId="0" xfId="0"/>
    <xf numFmtId="0" fontId="0" fillId="2" borderId="2" xfId="0" applyFill="1" applyBorder="1"/>
    <xf numFmtId="49" fontId="0" fillId="2" borderId="2" xfId="0" applyNumberFormat="1" applyFill="1" applyBorder="1" applyAlignment="1">
      <alignment horizontal="center"/>
    </xf>
    <xf numFmtId="0" fontId="1" fillId="2" borderId="2" xfId="0" applyFont="1" applyFill="1" applyBorder="1"/>
    <xf numFmtId="0" fontId="0" fillId="2" borderId="2" xfId="0" applyFill="1" applyBorder="1" applyAlignment="1">
      <alignment horizontal="left"/>
    </xf>
    <xf numFmtId="49" fontId="0" fillId="2" borderId="1" xfId="0" applyNumberFormat="1" applyFont="1" applyFill="1" applyBorder="1" applyAlignment="1">
      <alignment horizontal="right" indent="1"/>
    </xf>
    <xf numFmtId="14" fontId="0" fillId="2" borderId="7" xfId="0" applyNumberFormat="1" applyFill="1" applyBorder="1" applyAlignment="1">
      <alignment horizontal="right" indent="1"/>
    </xf>
    <xf numFmtId="0" fontId="0" fillId="2" borderId="2" xfId="0" applyFill="1" applyBorder="1" applyAlignment="1">
      <alignment horizontal="right" indent="1"/>
    </xf>
    <xf numFmtId="14" fontId="0" fillId="2" borderId="7" xfId="0" applyNumberFormat="1" applyFill="1" applyBorder="1" applyAlignment="1">
      <alignment horizontal="left" indent="2"/>
    </xf>
    <xf numFmtId="0" fontId="0" fillId="3" borderId="0" xfId="0" applyFill="1"/>
    <xf numFmtId="0" fontId="2" fillId="3" borderId="0" xfId="0" applyFont="1" applyFill="1"/>
    <xf numFmtId="0" fontId="3" fillId="3" borderId="0" xfId="0" applyFont="1" applyFill="1"/>
    <xf numFmtId="0" fontId="1" fillId="3" borderId="0" xfId="0" applyFont="1" applyFill="1"/>
    <xf numFmtId="0" fontId="5" fillId="3" borderId="0" xfId="0" applyFont="1" applyFill="1"/>
    <xf numFmtId="0" fontId="0" fillId="3" borderId="0" xfId="0" applyFont="1" applyFill="1"/>
    <xf numFmtId="0" fontId="5" fillId="3" borderId="0" xfId="0" applyFont="1" applyFill="1" applyAlignment="1">
      <alignment horizontal="right"/>
    </xf>
    <xf numFmtId="0" fontId="0" fillId="3" borderId="3" xfId="0" applyFont="1" applyFill="1" applyBorder="1"/>
    <xf numFmtId="0" fontId="0" fillId="3" borderId="4" xfId="0" applyFont="1" applyFill="1" applyBorder="1"/>
    <xf numFmtId="0" fontId="0" fillId="3" borderId="6" xfId="0" applyFont="1" applyFill="1" applyBorder="1"/>
    <xf numFmtId="0" fontId="7" fillId="3" borderId="0" xfId="0" applyFont="1" applyFill="1" applyAlignment="1">
      <alignment horizontal="right"/>
    </xf>
    <xf numFmtId="0" fontId="7" fillId="3" borderId="0" xfId="0" applyFont="1" applyFill="1"/>
    <xf numFmtId="0" fontId="8" fillId="3" borderId="0" xfId="0" applyFont="1" applyFill="1"/>
    <xf numFmtId="0" fontId="9" fillId="3" borderId="0" xfId="0" applyFont="1" applyFill="1"/>
    <xf numFmtId="0" fontId="4" fillId="3" borderId="0" xfId="0" applyFont="1" applyFill="1"/>
    <xf numFmtId="14" fontId="1" fillId="3" borderId="7" xfId="0" applyNumberFormat="1" applyFont="1" applyFill="1" applyBorder="1" applyAlignment="1">
      <alignment horizontal="right" indent="1"/>
    </xf>
    <xf numFmtId="49" fontId="0" fillId="3" borderId="1" xfId="0" applyNumberFormat="1" applyFont="1" applyFill="1" applyBorder="1" applyAlignment="1">
      <alignment horizontal="right" indent="1"/>
    </xf>
    <xf numFmtId="0" fontId="0" fillId="3" borderId="2" xfId="0" applyFont="1" applyFill="1" applyBorder="1" applyAlignment="1">
      <alignment horizontal="left"/>
    </xf>
    <xf numFmtId="0" fontId="5" fillId="3" borderId="0" xfId="0" applyFont="1" applyFill="1" applyAlignment="1"/>
    <xf numFmtId="0" fontId="0" fillId="3" borderId="0" xfId="0" applyFont="1" applyFill="1" applyAlignment="1">
      <alignment horizontal="left"/>
    </xf>
    <xf numFmtId="0" fontId="5" fillId="3" borderId="0" xfId="0" applyFont="1" applyFill="1" applyAlignment="1">
      <alignment horizontal="left"/>
    </xf>
    <xf numFmtId="0" fontId="0" fillId="2" borderId="2" xfId="0" applyFont="1" applyFill="1" applyBorder="1" applyAlignment="1">
      <alignment horizontal="left"/>
    </xf>
    <xf numFmtId="0" fontId="1" fillId="3" borderId="0" xfId="0" applyFont="1" applyFill="1" applyAlignment="1">
      <alignment horizontal="left" wrapText="1"/>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0"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0" fontId="0" fillId="2" borderId="5" xfId="0" applyFont="1" applyFill="1" applyBorder="1" applyAlignment="1">
      <alignment horizontal="left"/>
    </xf>
    <xf numFmtId="0" fontId="9" fillId="3" borderId="0" xfId="0" applyFont="1" applyFill="1" applyAlignment="1">
      <alignment horizontal="left" vertical="center" wrapText="1"/>
    </xf>
    <xf numFmtId="0" fontId="0" fillId="3" borderId="0" xfId="0" applyFill="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xdr:col>
      <xdr:colOff>600974</xdr:colOff>
      <xdr:row>0</xdr:row>
      <xdr:rowOff>71888</xdr:rowOff>
    </xdr:from>
    <xdr:to>
      <xdr:col>7</xdr:col>
      <xdr:colOff>1054817</xdr:colOff>
      <xdr:row>1</xdr:row>
      <xdr:rowOff>251689</xdr:rowOff>
    </xdr:to>
    <xdr:pic>
      <xdr:nvPicPr>
        <xdr:cNvPr id="2" name="Grafik 1">
          <a:extLst>
            <a:ext uri="{FF2B5EF4-FFF2-40B4-BE49-F238E27FC236}">
              <a16:creationId xmlns:a16="http://schemas.microsoft.com/office/drawing/2014/main" id="{9AED2DF3-BB6F-44A5-94B4-E79A52D5B8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243314" y="258793"/>
          <a:ext cx="1560900" cy="366709"/>
        </a:xfrm>
        <a:prstGeom prst="rect">
          <a:avLst/>
        </a:prstGeom>
        <a:noFill/>
        <a:ln>
          <a:noFill/>
        </a:ln>
      </xdr:spPr>
    </xdr:pic>
    <xdr:clientData/>
  </xdr:twoCellAnchor>
  <xdr:twoCellAnchor>
    <xdr:from>
      <xdr:col>0</xdr:col>
      <xdr:colOff>0</xdr:colOff>
      <xdr:row>16</xdr:row>
      <xdr:rowOff>43131</xdr:rowOff>
    </xdr:from>
    <xdr:to>
      <xdr:col>7</xdr:col>
      <xdr:colOff>1095555</xdr:colOff>
      <xdr:row>32</xdr:row>
      <xdr:rowOff>25879</xdr:rowOff>
    </xdr:to>
    <xdr:sp macro="" textlink="">
      <xdr:nvSpPr>
        <xdr:cNvPr id="3" name="Rechteck 2">
          <a:extLst>
            <a:ext uri="{FF2B5EF4-FFF2-40B4-BE49-F238E27FC236}">
              <a16:creationId xmlns:a16="http://schemas.microsoft.com/office/drawing/2014/main" id="{1526A301-7A13-4CCA-856D-B53EA357E202}"/>
            </a:ext>
          </a:extLst>
        </xdr:cNvPr>
        <xdr:cNvSpPr/>
      </xdr:nvSpPr>
      <xdr:spPr>
        <a:xfrm>
          <a:off x="0" y="3174520"/>
          <a:ext cx="8885208" cy="30537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6600" b="1">
              <a:solidFill>
                <a:srgbClr val="C00000">
                  <a:alpha val="10000"/>
                </a:srgbClr>
              </a:solidFill>
              <a:latin typeface="+mn-lt"/>
            </a:rPr>
            <a:t>Beispiel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600974</xdr:colOff>
      <xdr:row>0</xdr:row>
      <xdr:rowOff>71888</xdr:rowOff>
    </xdr:from>
    <xdr:to>
      <xdr:col>7</xdr:col>
      <xdr:colOff>1054817</xdr:colOff>
      <xdr:row>1</xdr:row>
      <xdr:rowOff>251689</xdr:rowOff>
    </xdr:to>
    <xdr:pic>
      <xdr:nvPicPr>
        <xdr:cNvPr id="2" name="Grafik 1">
          <a:extLst>
            <a:ext uri="{FF2B5EF4-FFF2-40B4-BE49-F238E27FC236}">
              <a16:creationId xmlns:a16="http://schemas.microsoft.com/office/drawing/2014/main" id="{D1B8BEAE-CBF5-4B88-A566-4DA5BAD5FF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277819" y="71888"/>
          <a:ext cx="1566651" cy="360956"/>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3AC77-D267-4205-A405-0C830B09A373}">
  <sheetPr>
    <tabColor theme="7" tint="0.79998168889431442"/>
  </sheetPr>
  <dimension ref="A2:H63"/>
  <sheetViews>
    <sheetView topLeftCell="A45" zoomScaleNormal="100" workbookViewId="0">
      <selection activeCell="H60" sqref="H60"/>
    </sheetView>
  </sheetViews>
  <sheetFormatPr baseColWidth="10" defaultColWidth="11" defaultRowHeight="14.3"/>
  <cols>
    <col min="1" max="8" width="16.125" style="9" customWidth="1"/>
    <col min="9" max="16384" width="11" style="9"/>
  </cols>
  <sheetData>
    <row r="2" spans="1:8" ht="25.15">
      <c r="A2" s="10" t="s">
        <v>0</v>
      </c>
    </row>
    <row r="3" spans="1:8">
      <c r="A3" s="11" t="s">
        <v>1</v>
      </c>
    </row>
    <row r="5" spans="1:8">
      <c r="A5" s="12" t="s">
        <v>2</v>
      </c>
    </row>
    <row r="6" spans="1:8" s="14" customFormat="1" ht="14.95" thickBot="1">
      <c r="A6" s="13" t="s">
        <v>3</v>
      </c>
      <c r="B6" s="13" t="s">
        <v>4</v>
      </c>
      <c r="C6" s="13" t="s">
        <v>5</v>
      </c>
      <c r="D6" s="13" t="s">
        <v>6</v>
      </c>
      <c r="E6" s="13" t="s">
        <v>7</v>
      </c>
      <c r="F6" s="13" t="s">
        <v>8</v>
      </c>
      <c r="G6" s="13" t="s">
        <v>10</v>
      </c>
      <c r="H6" s="13" t="s">
        <v>9</v>
      </c>
    </row>
    <row r="7" spans="1:8" ht="15.65" thickTop="1" thickBot="1">
      <c r="A7" s="3" t="s">
        <v>81</v>
      </c>
      <c r="B7" s="3" t="s">
        <v>82</v>
      </c>
      <c r="C7" s="1" t="s">
        <v>84</v>
      </c>
      <c r="D7" s="4">
        <v>1111</v>
      </c>
      <c r="E7" s="1" t="s">
        <v>85</v>
      </c>
      <c r="F7" s="1" t="s">
        <v>86</v>
      </c>
      <c r="G7" s="6">
        <v>12369</v>
      </c>
      <c r="H7" s="2" t="s">
        <v>83</v>
      </c>
    </row>
    <row r="8" spans="1:8" ht="14.95" thickTop="1"/>
    <row r="9" spans="1:8">
      <c r="A9" s="12" t="s">
        <v>11</v>
      </c>
    </row>
    <row r="10" spans="1:8" s="14" customFormat="1" ht="14.95" thickBot="1">
      <c r="A10" s="13" t="s">
        <v>14</v>
      </c>
      <c r="B10" s="13" t="s">
        <v>15</v>
      </c>
      <c r="C10" s="13" t="s">
        <v>17</v>
      </c>
      <c r="D10" s="13" t="s">
        <v>13</v>
      </c>
      <c r="E10" s="13" t="s">
        <v>18</v>
      </c>
      <c r="F10" s="13" t="s">
        <v>16</v>
      </c>
      <c r="G10" s="13" t="s">
        <v>62</v>
      </c>
    </row>
    <row r="11" spans="1:8" ht="15.65" thickTop="1" thickBot="1">
      <c r="A11" s="6">
        <v>44129</v>
      </c>
      <c r="B11" s="6">
        <v>44130</v>
      </c>
      <c r="C11" s="1" t="s">
        <v>85</v>
      </c>
      <c r="D11" s="1" t="s">
        <v>34</v>
      </c>
      <c r="E11" s="1" t="s">
        <v>58</v>
      </c>
      <c r="F11" s="1" t="s">
        <v>85</v>
      </c>
      <c r="G11" s="1" t="s">
        <v>63</v>
      </c>
    </row>
    <row r="12" spans="1:8" ht="14.95" thickTop="1"/>
    <row r="13" spans="1:8">
      <c r="A13" s="12" t="s">
        <v>30</v>
      </c>
      <c r="G13" s="28"/>
      <c r="H13" s="28"/>
    </row>
    <row r="14" spans="1:8">
      <c r="A14" s="22" t="s">
        <v>28</v>
      </c>
    </row>
    <row r="15" spans="1:8" ht="14.95" thickBot="1">
      <c r="A15" s="13" t="s">
        <v>3</v>
      </c>
      <c r="B15" s="13" t="s">
        <v>4</v>
      </c>
      <c r="C15" s="9" t="s">
        <v>29</v>
      </c>
      <c r="D15" s="13" t="s">
        <v>26</v>
      </c>
      <c r="E15" s="13" t="s">
        <v>32</v>
      </c>
      <c r="F15" s="13" t="s">
        <v>31</v>
      </c>
      <c r="G15" s="29" t="s">
        <v>27</v>
      </c>
      <c r="H15" s="29"/>
    </row>
    <row r="16" spans="1:8" ht="15.65" thickTop="1" thickBot="1">
      <c r="A16" s="3" t="s">
        <v>81</v>
      </c>
      <c r="B16" s="3" t="s">
        <v>82</v>
      </c>
      <c r="C16" s="1" t="s">
        <v>87</v>
      </c>
      <c r="D16" s="2" t="s">
        <v>83</v>
      </c>
      <c r="E16" s="6">
        <v>44129</v>
      </c>
      <c r="F16" s="7">
        <v>13.15</v>
      </c>
      <c r="G16" s="30" t="s">
        <v>81</v>
      </c>
      <c r="H16" s="30"/>
    </row>
    <row r="17" spans="1:8" ht="14.95" thickTop="1"/>
    <row r="18" spans="1:8">
      <c r="A18" s="12" t="s">
        <v>19</v>
      </c>
    </row>
    <row r="19" spans="1:8" s="14" customFormat="1" ht="14.95" thickBot="1">
      <c r="C19" s="13" t="s">
        <v>12</v>
      </c>
      <c r="D19" s="13" t="s">
        <v>21</v>
      </c>
    </row>
    <row r="20" spans="1:8" s="14" customFormat="1" ht="15.65" thickTop="1" thickBot="1">
      <c r="B20" s="15" t="s">
        <v>20</v>
      </c>
      <c r="C20" s="6">
        <v>44127</v>
      </c>
      <c r="D20" s="5" t="s">
        <v>35</v>
      </c>
      <c r="E20" s="16"/>
      <c r="F20" s="17"/>
      <c r="G20" s="17"/>
      <c r="H20" s="18"/>
    </row>
    <row r="21" spans="1:8" s="14" customFormat="1" ht="14.95" thickTop="1">
      <c r="B21" s="15" t="s">
        <v>22</v>
      </c>
      <c r="C21" s="41" t="s">
        <v>50</v>
      </c>
      <c r="D21" s="41"/>
      <c r="E21" s="41"/>
      <c r="F21" s="41"/>
      <c r="G21" s="41"/>
      <c r="H21" s="41"/>
    </row>
    <row r="22" spans="1:8">
      <c r="A22" s="19" t="s">
        <v>23</v>
      </c>
      <c r="B22" s="20" t="s">
        <v>24</v>
      </c>
      <c r="C22" s="21"/>
      <c r="D22" s="21"/>
      <c r="E22" s="21"/>
      <c r="F22" s="21"/>
      <c r="G22" s="21"/>
      <c r="H22" s="13"/>
    </row>
    <row r="24" spans="1:8">
      <c r="A24" s="12" t="s">
        <v>61</v>
      </c>
    </row>
    <row r="25" spans="1:8" ht="14.95" thickBot="1">
      <c r="A25" s="13" t="s">
        <v>12</v>
      </c>
      <c r="B25" s="13" t="s">
        <v>21</v>
      </c>
      <c r="C25" s="13" t="s">
        <v>7</v>
      </c>
    </row>
    <row r="26" spans="1:8" ht="15.65" thickTop="1" thickBot="1">
      <c r="A26" s="24">
        <f>IF($C$20="","noDate",$C$20-2)</f>
        <v>44125</v>
      </c>
      <c r="B26" s="5" t="s">
        <v>52</v>
      </c>
      <c r="C26" s="30" t="s">
        <v>54</v>
      </c>
      <c r="D26" s="30"/>
      <c r="E26" s="30"/>
      <c r="F26" s="30"/>
      <c r="G26" s="30"/>
      <c r="H26" s="30"/>
    </row>
    <row r="27" spans="1:8" ht="15.65" thickTop="1" thickBot="1">
      <c r="A27" s="24"/>
      <c r="B27" s="5" t="s">
        <v>51</v>
      </c>
      <c r="C27" s="30" t="s">
        <v>55</v>
      </c>
      <c r="D27" s="30"/>
      <c r="E27" s="30"/>
      <c r="F27" s="30"/>
      <c r="G27" s="30"/>
      <c r="H27" s="30"/>
    </row>
    <row r="28" spans="1:8" ht="15.65" thickTop="1" thickBot="1">
      <c r="A28" s="24"/>
      <c r="B28" s="5" t="s">
        <v>53</v>
      </c>
      <c r="C28" s="30" t="s">
        <v>55</v>
      </c>
      <c r="D28" s="30"/>
      <c r="E28" s="30"/>
      <c r="F28" s="30"/>
      <c r="G28" s="30"/>
      <c r="H28" s="30"/>
    </row>
    <row r="29" spans="1:8" ht="15.65" thickTop="1" thickBot="1">
      <c r="A29" s="24"/>
      <c r="B29" s="25"/>
      <c r="C29" s="26"/>
      <c r="D29" s="26"/>
      <c r="E29" s="26"/>
      <c r="F29" s="26"/>
      <c r="G29" s="26"/>
      <c r="H29" s="26"/>
    </row>
    <row r="30" spans="1:8" ht="15.65" thickTop="1" thickBot="1">
      <c r="A30" s="24">
        <f>IF($C$20="","noDate",$C$20-1)</f>
        <v>44126</v>
      </c>
      <c r="B30" s="5" t="s">
        <v>52</v>
      </c>
      <c r="C30" s="30" t="s">
        <v>54</v>
      </c>
      <c r="D30" s="30"/>
      <c r="E30" s="30"/>
      <c r="F30" s="30"/>
      <c r="G30" s="30"/>
      <c r="H30" s="30"/>
    </row>
    <row r="31" spans="1:8" ht="15.65" thickTop="1" thickBot="1">
      <c r="A31" s="12"/>
      <c r="B31" s="5" t="s">
        <v>51</v>
      </c>
      <c r="C31" s="30" t="s">
        <v>56</v>
      </c>
      <c r="D31" s="30"/>
      <c r="E31" s="30"/>
      <c r="F31" s="30"/>
      <c r="G31" s="30"/>
      <c r="H31" s="30"/>
    </row>
    <row r="32" spans="1:8" ht="15.65" thickTop="1" thickBot="1">
      <c r="B32" s="5" t="s">
        <v>53</v>
      </c>
      <c r="C32" s="30" t="s">
        <v>57</v>
      </c>
      <c r="D32" s="30"/>
      <c r="E32" s="30"/>
      <c r="F32" s="30"/>
      <c r="G32" s="30"/>
      <c r="H32" s="30"/>
    </row>
    <row r="33" spans="1:8" ht="14.95" thickTop="1"/>
    <row r="34" spans="1:8">
      <c r="A34" s="12" t="s">
        <v>25</v>
      </c>
    </row>
    <row r="35" spans="1:8" ht="11.4" customHeight="1">
      <c r="A35" s="13" t="s">
        <v>59</v>
      </c>
      <c r="B35" s="13"/>
      <c r="C35" s="13"/>
      <c r="D35" s="13"/>
      <c r="E35" s="13"/>
      <c r="F35" s="13"/>
      <c r="G35" s="13"/>
      <c r="H35" s="13"/>
    </row>
    <row r="36" spans="1:8" ht="38.4" customHeight="1">
      <c r="A36" s="42" t="s">
        <v>60</v>
      </c>
      <c r="B36" s="42"/>
      <c r="C36" s="42"/>
      <c r="D36" s="42"/>
      <c r="E36" s="42"/>
      <c r="F36" s="42"/>
      <c r="G36" s="42"/>
      <c r="H36" s="42"/>
    </row>
    <row r="37" spans="1:8" ht="14.95" thickBot="1">
      <c r="A37" s="13" t="s">
        <v>3</v>
      </c>
      <c r="B37" s="13" t="s">
        <v>4</v>
      </c>
      <c r="C37" s="13" t="s">
        <v>26</v>
      </c>
      <c r="D37" s="13" t="s">
        <v>64</v>
      </c>
      <c r="E37" s="13" t="s">
        <v>65</v>
      </c>
      <c r="F37" s="13" t="s">
        <v>7</v>
      </c>
      <c r="G37" s="27" t="s">
        <v>66</v>
      </c>
      <c r="H37" s="27" t="s">
        <v>21</v>
      </c>
    </row>
    <row r="38" spans="1:8" ht="15.65" thickTop="1" thickBot="1">
      <c r="A38" s="3" t="s">
        <v>81</v>
      </c>
      <c r="B38" s="3" t="s">
        <v>82</v>
      </c>
      <c r="C38" s="2" t="s">
        <v>83</v>
      </c>
      <c r="D38" s="6">
        <v>44128</v>
      </c>
      <c r="E38" s="5" t="s">
        <v>36</v>
      </c>
      <c r="F38" s="1" t="s">
        <v>85</v>
      </c>
      <c r="G38" s="6">
        <v>44132</v>
      </c>
      <c r="H38" s="5" t="s">
        <v>67</v>
      </c>
    </row>
    <row r="39" spans="1:8" ht="15.65" thickTop="1" thickBot="1">
      <c r="A39" s="3" t="s">
        <v>81</v>
      </c>
      <c r="B39" s="3" t="s">
        <v>82</v>
      </c>
      <c r="C39" s="2" t="s">
        <v>83</v>
      </c>
      <c r="D39" s="6">
        <v>44129</v>
      </c>
      <c r="E39" s="5" t="s">
        <v>37</v>
      </c>
      <c r="F39" s="1" t="s">
        <v>85</v>
      </c>
      <c r="G39" s="6">
        <v>44133</v>
      </c>
      <c r="H39" s="5" t="s">
        <v>68</v>
      </c>
    </row>
    <row r="40" spans="1:8" ht="15.65" thickTop="1" thickBot="1">
      <c r="A40" s="3" t="s">
        <v>81</v>
      </c>
      <c r="B40" s="3" t="s">
        <v>82</v>
      </c>
      <c r="C40" s="2" t="s">
        <v>83</v>
      </c>
      <c r="D40" s="6">
        <v>44130</v>
      </c>
      <c r="E40" s="5" t="s">
        <v>38</v>
      </c>
      <c r="F40" s="1" t="s">
        <v>85</v>
      </c>
      <c r="G40" s="6">
        <v>44134</v>
      </c>
      <c r="H40" s="5" t="s">
        <v>69</v>
      </c>
    </row>
    <row r="41" spans="1:8" ht="15.65" thickTop="1" thickBot="1">
      <c r="A41" s="3" t="s">
        <v>81</v>
      </c>
      <c r="B41" s="3" t="s">
        <v>82</v>
      </c>
      <c r="C41" s="2" t="s">
        <v>83</v>
      </c>
      <c r="D41" s="6">
        <v>44131</v>
      </c>
      <c r="E41" s="5" t="s">
        <v>39</v>
      </c>
      <c r="F41" s="1" t="s">
        <v>85</v>
      </c>
      <c r="G41" s="6">
        <v>44135</v>
      </c>
      <c r="H41" s="5" t="s">
        <v>70</v>
      </c>
    </row>
    <row r="42" spans="1:8" ht="15.65" thickTop="1" thickBot="1">
      <c r="A42" s="3" t="s">
        <v>81</v>
      </c>
      <c r="B42" s="3" t="s">
        <v>82</v>
      </c>
      <c r="C42" s="2" t="s">
        <v>83</v>
      </c>
      <c r="D42" s="6">
        <v>44132</v>
      </c>
      <c r="E42" s="5" t="s">
        <v>40</v>
      </c>
      <c r="F42" s="1" t="s">
        <v>85</v>
      </c>
      <c r="G42" s="6">
        <v>44136</v>
      </c>
      <c r="H42" s="5" t="s">
        <v>71</v>
      </c>
    </row>
    <row r="43" spans="1:8" ht="15.65" thickTop="1" thickBot="1">
      <c r="A43" s="3" t="s">
        <v>81</v>
      </c>
      <c r="B43" s="3" t="s">
        <v>82</v>
      </c>
      <c r="C43" s="2" t="s">
        <v>83</v>
      </c>
      <c r="D43" s="6">
        <v>44133</v>
      </c>
      <c r="E43" s="5" t="s">
        <v>41</v>
      </c>
      <c r="F43" s="1" t="s">
        <v>85</v>
      </c>
      <c r="G43" s="6">
        <v>44137</v>
      </c>
      <c r="H43" s="5" t="s">
        <v>72</v>
      </c>
    </row>
    <row r="44" spans="1:8" ht="15.65" thickTop="1" thickBot="1">
      <c r="A44" s="3" t="s">
        <v>81</v>
      </c>
      <c r="B44" s="3" t="s">
        <v>82</v>
      </c>
      <c r="C44" s="2" t="s">
        <v>83</v>
      </c>
      <c r="D44" s="6">
        <v>44134</v>
      </c>
      <c r="E44" s="5" t="s">
        <v>42</v>
      </c>
      <c r="F44" s="1" t="s">
        <v>85</v>
      </c>
      <c r="G44" s="6">
        <v>44138</v>
      </c>
      <c r="H44" s="5" t="s">
        <v>73</v>
      </c>
    </row>
    <row r="45" spans="1:8" ht="15.65" thickTop="1" thickBot="1">
      <c r="A45" s="3" t="s">
        <v>81</v>
      </c>
      <c r="B45" s="3" t="s">
        <v>82</v>
      </c>
      <c r="C45" s="2" t="s">
        <v>83</v>
      </c>
      <c r="D45" s="6">
        <v>44135</v>
      </c>
      <c r="E45" s="5" t="s">
        <v>43</v>
      </c>
      <c r="F45" s="1" t="s">
        <v>85</v>
      </c>
      <c r="G45" s="6">
        <v>44139</v>
      </c>
      <c r="H45" s="5" t="s">
        <v>74</v>
      </c>
    </row>
    <row r="46" spans="1:8" ht="15.65" thickTop="1" thickBot="1">
      <c r="A46" s="3" t="s">
        <v>81</v>
      </c>
      <c r="B46" s="3" t="s">
        <v>82</v>
      </c>
      <c r="C46" s="2" t="s">
        <v>83</v>
      </c>
      <c r="D46" s="6">
        <v>44136</v>
      </c>
      <c r="E46" s="5" t="s">
        <v>44</v>
      </c>
      <c r="F46" s="1" t="s">
        <v>85</v>
      </c>
      <c r="G46" s="6">
        <v>44140</v>
      </c>
      <c r="H46" s="5" t="s">
        <v>75</v>
      </c>
    </row>
    <row r="47" spans="1:8" ht="15.65" thickTop="1" thickBot="1">
      <c r="A47" s="3" t="s">
        <v>81</v>
      </c>
      <c r="B47" s="3" t="s">
        <v>82</v>
      </c>
      <c r="C47" s="2" t="s">
        <v>83</v>
      </c>
      <c r="D47" s="6">
        <v>44137</v>
      </c>
      <c r="E47" s="5" t="s">
        <v>45</v>
      </c>
      <c r="F47" s="1" t="s">
        <v>85</v>
      </c>
      <c r="G47" s="6">
        <v>44141</v>
      </c>
      <c r="H47" s="5" t="s">
        <v>76</v>
      </c>
    </row>
    <row r="48" spans="1:8" ht="15.65" thickTop="1" thickBot="1">
      <c r="A48" s="3" t="s">
        <v>81</v>
      </c>
      <c r="B48" s="3" t="s">
        <v>82</v>
      </c>
      <c r="C48" s="2" t="s">
        <v>83</v>
      </c>
      <c r="D48" s="6">
        <v>44138</v>
      </c>
      <c r="E48" s="5" t="s">
        <v>46</v>
      </c>
      <c r="F48" s="1" t="s">
        <v>85</v>
      </c>
      <c r="G48" s="6">
        <v>44142</v>
      </c>
      <c r="H48" s="5" t="s">
        <v>77</v>
      </c>
    </row>
    <row r="49" spans="1:8" ht="15.65" thickTop="1" thickBot="1">
      <c r="A49" s="3" t="s">
        <v>81</v>
      </c>
      <c r="B49" s="3" t="s">
        <v>82</v>
      </c>
      <c r="C49" s="2" t="s">
        <v>83</v>
      </c>
      <c r="D49" s="6">
        <v>44139</v>
      </c>
      <c r="E49" s="5" t="s">
        <v>47</v>
      </c>
      <c r="F49" s="1" t="s">
        <v>85</v>
      </c>
      <c r="G49" s="6">
        <v>44143</v>
      </c>
      <c r="H49" s="5" t="s">
        <v>78</v>
      </c>
    </row>
    <row r="50" spans="1:8" ht="15.65" thickTop="1" thickBot="1">
      <c r="A50" s="3" t="s">
        <v>81</v>
      </c>
      <c r="B50" s="3" t="s">
        <v>82</v>
      </c>
      <c r="C50" s="2" t="s">
        <v>83</v>
      </c>
      <c r="D50" s="6">
        <v>44140</v>
      </c>
      <c r="E50" s="5" t="s">
        <v>48</v>
      </c>
      <c r="F50" s="1" t="s">
        <v>85</v>
      </c>
      <c r="G50" s="6">
        <v>44144</v>
      </c>
      <c r="H50" s="5" t="s">
        <v>79</v>
      </c>
    </row>
    <row r="51" spans="1:8" ht="15.65" thickTop="1" thickBot="1">
      <c r="A51" s="3" t="s">
        <v>81</v>
      </c>
      <c r="B51" s="3" t="s">
        <v>82</v>
      </c>
      <c r="C51" s="2" t="s">
        <v>83</v>
      </c>
      <c r="D51" s="6">
        <v>44141</v>
      </c>
      <c r="E51" s="5" t="s">
        <v>49</v>
      </c>
      <c r="F51" s="1" t="s">
        <v>85</v>
      </c>
      <c r="G51" s="6">
        <v>44145</v>
      </c>
      <c r="H51" s="5" t="s">
        <v>80</v>
      </c>
    </row>
    <row r="52" spans="1:8" ht="14.95" thickTop="1">
      <c r="A52" s="22"/>
    </row>
    <row r="53" spans="1:8">
      <c r="A53" s="12"/>
    </row>
    <row r="54" spans="1:8">
      <c r="A54" s="12" t="s">
        <v>33</v>
      </c>
    </row>
    <row r="55" spans="1:8" ht="224.15" customHeight="1">
      <c r="A55" s="43" t="s">
        <v>91</v>
      </c>
      <c r="B55" s="43"/>
      <c r="C55" s="43"/>
      <c r="D55" s="43"/>
      <c r="E55" s="43"/>
      <c r="F55" s="43"/>
      <c r="G55" s="43"/>
      <c r="H55" s="43"/>
    </row>
    <row r="56" spans="1:8" ht="43.5" customHeight="1">
      <c r="A56" s="31" t="s">
        <v>89</v>
      </c>
      <c r="B56" s="31"/>
      <c r="C56" s="31"/>
      <c r="D56" s="31"/>
      <c r="E56" s="31"/>
      <c r="F56" s="31"/>
      <c r="G56" s="31"/>
      <c r="H56" s="31"/>
    </row>
    <row r="57" spans="1:8" ht="19.2" customHeight="1" thickBot="1">
      <c r="A57" s="13" t="s">
        <v>7</v>
      </c>
      <c r="B57" s="13" t="s">
        <v>12</v>
      </c>
      <c r="D57" s="13" t="s">
        <v>88</v>
      </c>
    </row>
    <row r="58" spans="1:8" ht="15.65" thickTop="1" thickBot="1">
      <c r="A58" s="1" t="s">
        <v>85</v>
      </c>
      <c r="B58" s="8">
        <v>44131</v>
      </c>
      <c r="D58" s="32"/>
      <c r="E58" s="33"/>
      <c r="F58" s="34"/>
    </row>
    <row r="59" spans="1:8" ht="14.95" thickTop="1">
      <c r="D59" s="35"/>
      <c r="E59" s="36"/>
      <c r="F59" s="37"/>
    </row>
    <row r="60" spans="1:8" ht="14.95" thickBot="1">
      <c r="D60" s="38"/>
      <c r="E60" s="39"/>
      <c r="F60" s="40"/>
    </row>
    <row r="61" spans="1:8" ht="14.95" thickTop="1">
      <c r="A61" s="13"/>
    </row>
    <row r="62" spans="1:8">
      <c r="A62" s="13"/>
    </row>
    <row r="63" spans="1:8">
      <c r="A63" s="23"/>
    </row>
  </sheetData>
  <mergeCells count="14">
    <mergeCell ref="G13:H13"/>
    <mergeCell ref="G15:H15"/>
    <mergeCell ref="G16:H16"/>
    <mergeCell ref="A56:H56"/>
    <mergeCell ref="D58:F60"/>
    <mergeCell ref="C21:H21"/>
    <mergeCell ref="C26:H26"/>
    <mergeCell ref="C31:H31"/>
    <mergeCell ref="C28:H28"/>
    <mergeCell ref="C30:H30"/>
    <mergeCell ref="A36:H36"/>
    <mergeCell ref="A55:H55"/>
    <mergeCell ref="C27:H27"/>
    <mergeCell ref="C32:H32"/>
  </mergeCells>
  <phoneticPr fontId="11" type="noConversion"/>
  <dataValidations count="3">
    <dataValidation type="list" allowBlank="1" showInputMessage="1" showErrorMessage="1" sqref="E11:E16" xr:uid="{F5C5AFE1-D1D0-4E3E-A6D6-2C0F0A2F54F7}">
      <formula1>"PCR Spucktest, PCR Nasenabstrich, Schnelltest"</formula1>
    </dataValidation>
    <dataValidation type="list" allowBlank="1" showInputMessage="1" showErrorMessage="1" sqref="D11:D15" xr:uid="{12B3CA86-1F49-4A01-A917-EFB45185E7AC}">
      <formula1>"Labor, Swiss-Ski Arzt, Swiss-Ski Physio, Spital"</formula1>
    </dataValidation>
    <dataValidation type="list" allowBlank="1" showInputMessage="1" showErrorMessage="1" sqref="G11:G15" xr:uid="{7B7B2A19-0DD6-43C8-BDA1-8837772EFF50}">
      <formula1>"Positiv, Negativ"</formula1>
    </dataValidation>
  </dataValidations>
  <pageMargins left="0.70866141732283472" right="0.70866141732283472" top="0.19685039370078741" bottom="0.19685039370078741" header="1.4960629921259843" footer="0.31496062992125984"/>
  <pageSetup paperSize="9" scale="65" orientation="portrait" r:id="rId1"/>
  <ignoredErrors>
    <ignoredError sqref="D20 E38:E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EF4DA-5340-4F0F-9187-4EB7BD22ED59}">
  <sheetPr>
    <tabColor theme="7" tint="0.79998168889431442"/>
  </sheetPr>
  <dimension ref="A2:H63"/>
  <sheetViews>
    <sheetView tabSelected="1" zoomScaleNormal="100" workbookViewId="0">
      <selection activeCell="H58" sqref="H58"/>
    </sheetView>
  </sheetViews>
  <sheetFormatPr baseColWidth="10" defaultColWidth="11" defaultRowHeight="14.3"/>
  <cols>
    <col min="1" max="8" width="16.125" style="9" customWidth="1"/>
    <col min="9" max="16384" width="11" style="9"/>
  </cols>
  <sheetData>
    <row r="2" spans="1:8" ht="25.15">
      <c r="A2" s="10" t="s">
        <v>0</v>
      </c>
    </row>
    <row r="3" spans="1:8">
      <c r="A3" s="11" t="s">
        <v>1</v>
      </c>
    </row>
    <row r="5" spans="1:8">
      <c r="A5" s="12" t="s">
        <v>2</v>
      </c>
    </row>
    <row r="6" spans="1:8" s="14" customFormat="1" ht="14.95" thickBot="1">
      <c r="A6" s="13" t="s">
        <v>3</v>
      </c>
      <c r="B6" s="13" t="s">
        <v>4</v>
      </c>
      <c r="C6" s="13" t="s">
        <v>5</v>
      </c>
      <c r="D6" s="13" t="s">
        <v>6</v>
      </c>
      <c r="E6" s="13" t="s">
        <v>7</v>
      </c>
      <c r="F6" s="13" t="s">
        <v>8</v>
      </c>
      <c r="G6" s="13" t="s">
        <v>10</v>
      </c>
      <c r="H6" s="13" t="s">
        <v>9</v>
      </c>
    </row>
    <row r="7" spans="1:8" ht="15.65" thickTop="1" thickBot="1">
      <c r="A7" s="3"/>
      <c r="B7" s="3"/>
      <c r="C7" s="1"/>
      <c r="D7" s="4"/>
      <c r="E7" s="1"/>
      <c r="F7" s="1"/>
      <c r="G7" s="6"/>
      <c r="H7" s="2"/>
    </row>
    <row r="8" spans="1:8" ht="14.95" thickTop="1"/>
    <row r="9" spans="1:8">
      <c r="A9" s="12" t="s">
        <v>11</v>
      </c>
    </row>
    <row r="10" spans="1:8" s="14" customFormat="1" ht="14.95" thickBot="1">
      <c r="A10" s="13" t="s">
        <v>14</v>
      </c>
      <c r="B10" s="13" t="s">
        <v>15</v>
      </c>
      <c r="C10" s="13" t="s">
        <v>17</v>
      </c>
      <c r="D10" s="13" t="s">
        <v>13</v>
      </c>
      <c r="E10" s="13" t="s">
        <v>18</v>
      </c>
      <c r="F10" s="13" t="s">
        <v>16</v>
      </c>
      <c r="G10" s="13" t="s">
        <v>62</v>
      </c>
    </row>
    <row r="11" spans="1:8" ht="15.65" thickTop="1" thickBot="1">
      <c r="A11" s="6"/>
      <c r="B11" s="6"/>
      <c r="C11" s="1"/>
      <c r="D11" s="1"/>
      <c r="E11" s="1"/>
      <c r="F11" s="1"/>
      <c r="G11" s="1"/>
    </row>
    <row r="12" spans="1:8" ht="14.95" thickTop="1"/>
    <row r="13" spans="1:8">
      <c r="A13" s="12" t="s">
        <v>30</v>
      </c>
      <c r="G13" s="28"/>
      <c r="H13" s="28"/>
    </row>
    <row r="14" spans="1:8">
      <c r="A14" s="22" t="s">
        <v>28</v>
      </c>
    </row>
    <row r="15" spans="1:8" ht="14.95" thickBot="1">
      <c r="A15" s="13" t="s">
        <v>3</v>
      </c>
      <c r="B15" s="13" t="s">
        <v>4</v>
      </c>
      <c r="C15" s="9" t="s">
        <v>29</v>
      </c>
      <c r="D15" s="13" t="s">
        <v>26</v>
      </c>
      <c r="E15" s="13" t="s">
        <v>32</v>
      </c>
      <c r="F15" s="13" t="s">
        <v>31</v>
      </c>
      <c r="G15" s="29" t="s">
        <v>27</v>
      </c>
      <c r="H15" s="29"/>
    </row>
    <row r="16" spans="1:8" ht="15.65" thickTop="1" thickBot="1">
      <c r="A16" s="3"/>
      <c r="B16" s="3"/>
      <c r="C16" s="1"/>
      <c r="D16" s="2"/>
      <c r="E16" s="6"/>
      <c r="F16" s="7"/>
      <c r="G16" s="30"/>
      <c r="H16" s="30"/>
    </row>
    <row r="17" spans="1:8" ht="14.95" thickTop="1"/>
    <row r="18" spans="1:8">
      <c r="A18" s="12" t="s">
        <v>90</v>
      </c>
    </row>
    <row r="19" spans="1:8" s="14" customFormat="1" ht="14.95" thickBot="1">
      <c r="C19" s="13" t="s">
        <v>12</v>
      </c>
      <c r="D19" s="13" t="s">
        <v>21</v>
      </c>
    </row>
    <row r="20" spans="1:8" s="14" customFormat="1" ht="15.65" thickTop="1" thickBot="1">
      <c r="B20" s="15" t="s">
        <v>20</v>
      </c>
      <c r="C20" s="6"/>
      <c r="D20" s="5"/>
      <c r="E20" s="16"/>
      <c r="F20" s="17"/>
      <c r="G20" s="17"/>
      <c r="H20" s="18"/>
    </row>
    <row r="21" spans="1:8" s="14" customFormat="1" ht="14.95" thickTop="1">
      <c r="B21" s="15" t="s">
        <v>22</v>
      </c>
      <c r="C21" s="41"/>
      <c r="D21" s="41"/>
      <c r="E21" s="41"/>
      <c r="F21" s="41"/>
      <c r="G21" s="41"/>
      <c r="H21" s="41"/>
    </row>
    <row r="22" spans="1:8">
      <c r="A22" s="19" t="s">
        <v>23</v>
      </c>
      <c r="B22" s="20" t="s">
        <v>24</v>
      </c>
      <c r="C22" s="21"/>
      <c r="D22" s="21"/>
      <c r="E22" s="21"/>
      <c r="F22" s="21"/>
      <c r="G22" s="21"/>
      <c r="H22" s="13"/>
    </row>
    <row r="24" spans="1:8">
      <c r="A24" s="12" t="s">
        <v>61</v>
      </c>
    </row>
    <row r="25" spans="1:8" ht="14.95" thickBot="1">
      <c r="A25" s="13" t="s">
        <v>12</v>
      </c>
      <c r="B25" s="13" t="s">
        <v>21</v>
      </c>
      <c r="C25" s="13" t="s">
        <v>7</v>
      </c>
    </row>
    <row r="26" spans="1:8" ht="15.65" thickTop="1" thickBot="1">
      <c r="A26" s="24" t="str">
        <f>IF($C$20="","noDate",$C$20-2)</f>
        <v>noDate</v>
      </c>
      <c r="B26" s="5" t="s">
        <v>52</v>
      </c>
      <c r="C26" s="30"/>
      <c r="D26" s="30"/>
      <c r="E26" s="30"/>
      <c r="F26" s="30"/>
      <c r="G26" s="30"/>
      <c r="H26" s="30"/>
    </row>
    <row r="27" spans="1:8" ht="15.65" thickTop="1" thickBot="1">
      <c r="A27" s="24"/>
      <c r="B27" s="5" t="s">
        <v>51</v>
      </c>
      <c r="C27" s="30"/>
      <c r="D27" s="30"/>
      <c r="E27" s="30"/>
      <c r="F27" s="30"/>
      <c r="G27" s="30"/>
      <c r="H27" s="30"/>
    </row>
    <row r="28" spans="1:8" ht="15.65" thickTop="1" thickBot="1">
      <c r="A28" s="24"/>
      <c r="B28" s="5" t="s">
        <v>53</v>
      </c>
      <c r="C28" s="30"/>
      <c r="D28" s="30"/>
      <c r="E28" s="30"/>
      <c r="F28" s="30"/>
      <c r="G28" s="30"/>
      <c r="H28" s="30"/>
    </row>
    <row r="29" spans="1:8" ht="15.65" thickTop="1" thickBot="1">
      <c r="A29" s="24"/>
      <c r="B29" s="25"/>
      <c r="C29" s="26"/>
      <c r="D29" s="26"/>
      <c r="E29" s="26"/>
      <c r="F29" s="26"/>
      <c r="G29" s="26"/>
      <c r="H29" s="26"/>
    </row>
    <row r="30" spans="1:8" ht="15.65" thickTop="1" thickBot="1">
      <c r="A30" s="24" t="str">
        <f>IF($C$20="","noDate",$C$20-1)</f>
        <v>noDate</v>
      </c>
      <c r="B30" s="5" t="s">
        <v>52</v>
      </c>
      <c r="C30" s="30"/>
      <c r="D30" s="30"/>
      <c r="E30" s="30"/>
      <c r="F30" s="30"/>
      <c r="G30" s="30"/>
      <c r="H30" s="30"/>
    </row>
    <row r="31" spans="1:8" ht="15.65" thickTop="1" thickBot="1">
      <c r="A31" s="12"/>
      <c r="B31" s="5" t="s">
        <v>51</v>
      </c>
      <c r="C31" s="30"/>
      <c r="D31" s="30"/>
      <c r="E31" s="30"/>
      <c r="F31" s="30"/>
      <c r="G31" s="30"/>
      <c r="H31" s="30"/>
    </row>
    <row r="32" spans="1:8" ht="15.65" thickTop="1" thickBot="1">
      <c r="B32" s="5" t="s">
        <v>53</v>
      </c>
      <c r="C32" s="30"/>
      <c r="D32" s="30"/>
      <c r="E32" s="30"/>
      <c r="F32" s="30"/>
      <c r="G32" s="30"/>
      <c r="H32" s="30"/>
    </row>
    <row r="33" spans="1:8" ht="14.95" thickTop="1"/>
    <row r="34" spans="1:8">
      <c r="A34" s="12" t="s">
        <v>25</v>
      </c>
    </row>
    <row r="35" spans="1:8">
      <c r="A35" s="13" t="s">
        <v>59</v>
      </c>
      <c r="B35" s="13"/>
      <c r="C35" s="13"/>
      <c r="D35" s="13"/>
      <c r="E35" s="13"/>
      <c r="F35" s="13"/>
      <c r="G35" s="13"/>
      <c r="H35" s="13"/>
    </row>
    <row r="36" spans="1:8" ht="41.95" customHeight="1">
      <c r="A36" s="42" t="s">
        <v>60</v>
      </c>
      <c r="B36" s="42"/>
      <c r="C36" s="42"/>
      <c r="D36" s="42"/>
      <c r="E36" s="42"/>
      <c r="F36" s="42"/>
      <c r="G36" s="42"/>
      <c r="H36" s="42"/>
    </row>
    <row r="37" spans="1:8" ht="14.95" thickBot="1">
      <c r="A37" s="13" t="s">
        <v>3</v>
      </c>
      <c r="B37" s="13" t="s">
        <v>4</v>
      </c>
      <c r="C37" s="13" t="s">
        <v>26</v>
      </c>
      <c r="D37" s="13" t="s">
        <v>64</v>
      </c>
      <c r="E37" s="13" t="s">
        <v>65</v>
      </c>
      <c r="F37" s="13" t="s">
        <v>7</v>
      </c>
      <c r="G37" s="27" t="s">
        <v>66</v>
      </c>
      <c r="H37" s="27" t="s">
        <v>21</v>
      </c>
    </row>
    <row r="38" spans="1:8" ht="15.65" thickTop="1" thickBot="1">
      <c r="A38" s="3"/>
      <c r="B38" s="3"/>
      <c r="C38" s="2"/>
      <c r="D38" s="6"/>
      <c r="E38" s="5"/>
      <c r="F38" s="1"/>
      <c r="G38" s="6"/>
      <c r="H38" s="5"/>
    </row>
    <row r="39" spans="1:8" ht="15.65" thickTop="1" thickBot="1">
      <c r="A39" s="3"/>
      <c r="B39" s="3"/>
      <c r="C39" s="2"/>
      <c r="D39" s="6"/>
      <c r="E39" s="5"/>
      <c r="F39" s="1"/>
      <c r="G39" s="6"/>
      <c r="H39" s="5"/>
    </row>
    <row r="40" spans="1:8" ht="15.65" thickTop="1" thickBot="1">
      <c r="A40" s="3"/>
      <c r="B40" s="3"/>
      <c r="C40" s="2"/>
      <c r="D40" s="6"/>
      <c r="E40" s="5"/>
      <c r="F40" s="1"/>
      <c r="G40" s="6"/>
      <c r="H40" s="5"/>
    </row>
    <row r="41" spans="1:8" ht="15.65" thickTop="1" thickBot="1">
      <c r="A41" s="3"/>
      <c r="B41" s="3"/>
      <c r="C41" s="2"/>
      <c r="D41" s="6"/>
      <c r="E41" s="5"/>
      <c r="F41" s="1"/>
      <c r="G41" s="6"/>
      <c r="H41" s="5"/>
    </row>
    <row r="42" spans="1:8" ht="15.65" thickTop="1" thickBot="1">
      <c r="A42" s="3"/>
      <c r="B42" s="3"/>
      <c r="C42" s="2"/>
      <c r="D42" s="6"/>
      <c r="E42" s="5"/>
      <c r="F42" s="1"/>
      <c r="G42" s="6"/>
      <c r="H42" s="5"/>
    </row>
    <row r="43" spans="1:8" ht="15.65" thickTop="1" thickBot="1">
      <c r="A43" s="3"/>
      <c r="B43" s="3"/>
      <c r="C43" s="2"/>
      <c r="D43" s="6"/>
      <c r="E43" s="5"/>
      <c r="F43" s="1"/>
      <c r="G43" s="6"/>
      <c r="H43" s="5"/>
    </row>
    <row r="44" spans="1:8" ht="15.65" thickTop="1" thickBot="1">
      <c r="A44" s="3"/>
      <c r="B44" s="3"/>
      <c r="C44" s="2"/>
      <c r="D44" s="6"/>
      <c r="E44" s="5"/>
      <c r="F44" s="1"/>
      <c r="G44" s="6"/>
      <c r="H44" s="5"/>
    </row>
    <row r="45" spans="1:8" ht="15.65" thickTop="1" thickBot="1">
      <c r="A45" s="3"/>
      <c r="B45" s="3"/>
      <c r="C45" s="2"/>
      <c r="D45" s="6"/>
      <c r="E45" s="5"/>
      <c r="F45" s="1"/>
      <c r="G45" s="6"/>
      <c r="H45" s="5"/>
    </row>
    <row r="46" spans="1:8" ht="15.65" thickTop="1" thickBot="1">
      <c r="A46" s="3"/>
      <c r="B46" s="3"/>
      <c r="C46" s="2"/>
      <c r="D46" s="6"/>
      <c r="E46" s="5"/>
      <c r="F46" s="1"/>
      <c r="G46" s="6"/>
      <c r="H46" s="5"/>
    </row>
    <row r="47" spans="1:8" ht="15.65" thickTop="1" thickBot="1">
      <c r="A47" s="3"/>
      <c r="B47" s="3"/>
      <c r="C47" s="2"/>
      <c r="D47" s="6"/>
      <c r="E47" s="5"/>
      <c r="F47" s="1"/>
      <c r="G47" s="6"/>
      <c r="H47" s="5"/>
    </row>
    <row r="48" spans="1:8" ht="15.65" thickTop="1" thickBot="1">
      <c r="A48" s="3"/>
      <c r="B48" s="3"/>
      <c r="C48" s="2"/>
      <c r="D48" s="6"/>
      <c r="E48" s="5"/>
      <c r="F48" s="1"/>
      <c r="G48" s="6"/>
      <c r="H48" s="5"/>
    </row>
    <row r="49" spans="1:8" ht="15.65" thickTop="1" thickBot="1">
      <c r="A49" s="3"/>
      <c r="B49" s="3"/>
      <c r="C49" s="2"/>
      <c r="D49" s="6"/>
      <c r="E49" s="5"/>
      <c r="F49" s="1"/>
      <c r="G49" s="6"/>
      <c r="H49" s="5"/>
    </row>
    <row r="50" spans="1:8" ht="15.65" thickTop="1" thickBot="1">
      <c r="A50" s="3"/>
      <c r="B50" s="3"/>
      <c r="C50" s="2"/>
      <c r="D50" s="6"/>
      <c r="E50" s="5"/>
      <c r="F50" s="1"/>
      <c r="G50" s="6"/>
      <c r="H50" s="5"/>
    </row>
    <row r="51" spans="1:8" ht="15.65" thickTop="1" thickBot="1">
      <c r="A51" s="3"/>
      <c r="B51" s="3"/>
      <c r="C51" s="2"/>
      <c r="D51" s="6"/>
      <c r="E51" s="5"/>
      <c r="F51" s="1"/>
      <c r="G51" s="6"/>
      <c r="H51" s="5"/>
    </row>
    <row r="52" spans="1:8" ht="14.95" thickTop="1">
      <c r="A52" s="22"/>
    </row>
    <row r="53" spans="1:8">
      <c r="A53" s="12"/>
    </row>
    <row r="54" spans="1:8">
      <c r="A54" s="12" t="s">
        <v>33</v>
      </c>
    </row>
    <row r="55" spans="1:8" ht="224.15" customHeight="1">
      <c r="A55" s="43" t="s">
        <v>92</v>
      </c>
      <c r="B55" s="43"/>
      <c r="C55" s="43"/>
      <c r="D55" s="43"/>
      <c r="E55" s="43"/>
      <c r="F55" s="43"/>
      <c r="G55" s="43"/>
      <c r="H55" s="43"/>
    </row>
    <row r="56" spans="1:8" ht="43.5" customHeight="1">
      <c r="A56" s="31" t="s">
        <v>89</v>
      </c>
      <c r="B56" s="31"/>
      <c r="C56" s="31"/>
      <c r="D56" s="31"/>
      <c r="E56" s="31"/>
      <c r="F56" s="31"/>
      <c r="G56" s="31"/>
      <c r="H56" s="31"/>
    </row>
    <row r="57" spans="1:8" ht="19.2" customHeight="1" thickBot="1">
      <c r="A57" s="13" t="s">
        <v>7</v>
      </c>
      <c r="B57" s="13" t="s">
        <v>12</v>
      </c>
      <c r="D57" s="13" t="s">
        <v>88</v>
      </c>
    </row>
    <row r="58" spans="1:8" ht="15.65" thickTop="1" thickBot="1">
      <c r="A58" s="1"/>
      <c r="B58" s="8"/>
      <c r="D58" s="32"/>
      <c r="E58" s="33"/>
      <c r="F58" s="34"/>
    </row>
    <row r="59" spans="1:8" ht="14.95" thickTop="1">
      <c r="D59" s="35"/>
      <c r="E59" s="36"/>
      <c r="F59" s="37"/>
    </row>
    <row r="60" spans="1:8" ht="14.95" thickBot="1">
      <c r="D60" s="38"/>
      <c r="E60" s="39"/>
      <c r="F60" s="40"/>
    </row>
    <row r="61" spans="1:8" ht="14.95" thickTop="1">
      <c r="A61" s="13"/>
    </row>
    <row r="62" spans="1:8">
      <c r="A62" s="13"/>
    </row>
    <row r="63" spans="1:8">
      <c r="A63" s="23"/>
    </row>
  </sheetData>
  <mergeCells count="14">
    <mergeCell ref="A56:H56"/>
    <mergeCell ref="D58:F60"/>
    <mergeCell ref="C28:H28"/>
    <mergeCell ref="C30:H30"/>
    <mergeCell ref="C31:H31"/>
    <mergeCell ref="C32:H32"/>
    <mergeCell ref="A36:H36"/>
    <mergeCell ref="A55:H55"/>
    <mergeCell ref="C27:H27"/>
    <mergeCell ref="G13:H13"/>
    <mergeCell ref="G15:H15"/>
    <mergeCell ref="G16:H16"/>
    <mergeCell ref="C21:H21"/>
    <mergeCell ref="C26:H26"/>
  </mergeCells>
  <dataValidations count="3">
    <dataValidation type="list" allowBlank="1" showInputMessage="1" showErrorMessage="1" sqref="G11:G15" xr:uid="{E18B018A-D9E2-486C-B257-3F49112B553D}">
      <formula1>"Positiv, Negativ"</formula1>
    </dataValidation>
    <dataValidation type="list" allowBlank="1" showInputMessage="1" showErrorMessage="1" sqref="D11:D15" xr:uid="{A81272BC-42BA-43B9-8359-3887953D2A27}">
      <formula1>"Labor, Swiss-Ski Arzt, Swiss-Ski Physio, Spital"</formula1>
    </dataValidation>
    <dataValidation type="list" allowBlank="1" showInputMessage="1" showErrorMessage="1" sqref="E11:E16" xr:uid="{ABEA4843-D00A-487D-B451-52655EC3CF8E}">
      <formula1>"PCR Spucktest, PCR Nasenabstrich, Schnelltest"</formula1>
    </dataValidation>
  </dataValidations>
  <pageMargins left="0.70866141732283472" right="0.70866141732283472" top="0.19685039370078741" bottom="0.19685039370078741" header="1.4960629921259843"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7ABAF63E6CC5C43BA23598AB30B5030" ma:contentTypeVersion="13" ma:contentTypeDescription="Ein neues Dokument erstellen." ma:contentTypeScope="" ma:versionID="b5b2495e8068617d6381982b438de0fc">
  <xsd:schema xmlns:xsd="http://www.w3.org/2001/XMLSchema" xmlns:xs="http://www.w3.org/2001/XMLSchema" xmlns:p="http://schemas.microsoft.com/office/2006/metadata/properties" xmlns:ns3="46cefe3a-0b01-4db5-ba28-d1503b007de0" xmlns:ns4="f3ceb2a8-2b42-49ea-b446-d6cbe4a3df2d" targetNamespace="http://schemas.microsoft.com/office/2006/metadata/properties" ma:root="true" ma:fieldsID="e536359a43e8267781c1f9c7c6dd96ff" ns3:_="" ns4:_="">
    <xsd:import namespace="46cefe3a-0b01-4db5-ba28-d1503b007de0"/>
    <xsd:import namespace="f3ceb2a8-2b42-49ea-b446-d6cbe4a3df2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efe3a-0b01-4db5-ba28-d1503b007de0"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SharingHintHash" ma:index="10" nillable="true" ma:displayName="Freigabehinweis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ceb2a8-2b42-49ea-b446-d6cbe4a3d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5532E6-542B-45FB-A604-BAC409E79B10}">
  <ds:schemaRefs>
    <ds:schemaRef ds:uri="http://schemas.microsoft.com/sharepoint/v3/contenttype/forms"/>
  </ds:schemaRefs>
</ds:datastoreItem>
</file>

<file path=customXml/itemProps2.xml><?xml version="1.0" encoding="utf-8"?>
<ds:datastoreItem xmlns:ds="http://schemas.openxmlformats.org/officeDocument/2006/customXml" ds:itemID="{834EFE5B-71CC-468F-9C10-4A3F9982F2B7}">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f3ceb2a8-2b42-49ea-b446-d6cbe4a3df2d"/>
    <ds:schemaRef ds:uri="46cefe3a-0b01-4db5-ba28-d1503b007de0"/>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0D44045-2773-4B7F-B809-97536FF6A8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efe3a-0b01-4db5-ba28-d1503b007de0"/>
    <ds:schemaRef ds:uri="f3ceb2a8-2b42-49ea-b446-d6cbe4a3d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Beispiel</vt:lpstr>
      <vt:lpstr>Contact Tracing</vt:lpstr>
      <vt:lpstr>Beispiel!Druckbereich</vt:lpstr>
      <vt:lpstr>'Contact Tracing'!Druckbereich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Reusser Walter | Swiss-Ski</dc:creator>
  <cp:lastModifiedBy>Reusser Walter | Swiss-Ski</cp:lastModifiedBy>
  <cp:lastPrinted>2020-10-27T06:34:42Z</cp:lastPrinted>
  <dcterms:created xsi:type="dcterms:W3CDTF">2020-10-26T18:19:11Z</dcterms:created>
  <dcterms:modified xsi:type="dcterms:W3CDTF">2020-10-29T19:06:46Z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0x010100D7ABAF63E6CC5C43BA23598AB30B5030</vt:lpwstr>
  </property>
  <property fmtid="{D5CDD505-2E9C-101B-9397-08002B2CF9AE}" pid="3" name="TaxKeyword">
    <vt:lpwstr/>
  </property>
  <property fmtid="{D5CDD505-2E9C-101B-9397-08002B2CF9AE}" pid="4" name="Dokumentart">
    <vt:lpwstr>237;#Disziplinen|4ddc9dd0-1180-4b45-b9ae-808faea3439a</vt:lpwstr>
  </property>
  <property fmtid="{D5CDD505-2E9C-101B-9397-08002B2CF9AE}" pid="5" name="Dokumentklasse">
    <vt:lpwstr>4;#Dokumente|823fe95e-6bea-4f27-9cf1-1b8e4ac9201d</vt:lpwstr>
  </property>
  <property fmtid="{D5CDD505-2E9C-101B-9397-08002B2CF9AE}" pid="6" name="Sparte">
    <vt:lpwstr>1;#Leistungssport|697e5964-b586-42e5-b452-4c74ab0ca194</vt:lpwstr>
  </property>
</Properties>
</file>